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912"/>
  </bookViews>
  <sheets>
    <sheet name="汇总" sheetId="1" r:id="rId1"/>
    <sheet name="桩身承载力检测等" sheetId="22" r:id="rId2"/>
  </sheets>
  <definedNames>
    <definedName name="_xlnm._FilterDatabase" localSheetId="0" hidden="1">汇总!$A$2:$G$4</definedName>
  </definedNames>
  <calcPr calcId="144525"/>
</workbook>
</file>

<file path=xl/sharedStrings.xml><?xml version="1.0" encoding="utf-8"?>
<sst xmlns="http://schemas.openxmlformats.org/spreadsheetml/2006/main" count="83" uniqueCount="53">
  <si>
    <t>领航科技大楼检测清单（桩身承载力检测等）</t>
  </si>
  <si>
    <t>序号</t>
  </si>
  <si>
    <t>检测项目</t>
  </si>
  <si>
    <t>单位</t>
  </si>
  <si>
    <t xml:space="preserve">合价                </t>
  </si>
  <si>
    <t>下浮率</t>
  </si>
  <si>
    <t>下浮后合价</t>
  </si>
  <si>
    <t>备注</t>
  </si>
  <si>
    <t>桩身承载力检测等</t>
  </si>
  <si>
    <t>元</t>
  </si>
  <si>
    <t>合计</t>
  </si>
  <si>
    <t>桩身承载力检测等清单</t>
  </si>
  <si>
    <t>检测方法</t>
  </si>
  <si>
    <t>检测数量要求</t>
  </si>
  <si>
    <t>检测数量</t>
  </si>
  <si>
    <t>单价（元）</t>
  </si>
  <si>
    <t>总价</t>
  </si>
  <si>
    <t>收费依据</t>
  </si>
  <si>
    <t>灌注桩承载力</t>
  </si>
  <si>
    <t>单桩竖向抗压静载
（Q=8800kN）</t>
  </si>
  <si>
    <t>抽检数量不少于单位工程桩总数的1%，且不少于3根；当单位工程桩总数在50根以内时，不少于2根。</t>
  </si>
  <si>
    <t>根</t>
  </si>
  <si>
    <t>粤建检协[2015]8号  第1.1.1条</t>
  </si>
  <si>
    <t>单桩竖向抗压静载
（Q=13800kN）</t>
  </si>
  <si>
    <t>单桩竖向抗压静载
（Q=20200kN）</t>
  </si>
  <si>
    <t>单桩竖向抗压静载
（Q=27600kN）</t>
  </si>
  <si>
    <t>单桩竖向抗拔静载试验（Q=1600kN）</t>
  </si>
  <si>
    <t>抽检数量不少于单位工程桩总数的1%，且单位工程不少于3根。</t>
  </si>
  <si>
    <t>单桩竖向抗拔静载试验（Q=3000kN）</t>
  </si>
  <si>
    <t>复合地基
（水泥搅拌桩）</t>
  </si>
  <si>
    <t>钻芯法</t>
  </si>
  <si>
    <t>抽检数量不少于总桩（墩）数的1%，且不得少于6根。</t>
  </si>
  <si>
    <t>m</t>
  </si>
  <si>
    <t>粤建检协[2015]8号  第1.14条</t>
  </si>
  <si>
    <t>单桩竖向抗压静载</t>
  </si>
  <si>
    <t>抽检数量不少于总桩（墩）数的0.5%，且不得少于3根</t>
  </si>
  <si>
    <t>室外软基处理，设计有水泥搅拌桩承载力要求</t>
  </si>
  <si>
    <t>平板载荷试验</t>
  </si>
  <si>
    <t>抽检数量不应少于总桩（墩）数的0.5%，且不得少于3点</t>
  </si>
  <si>
    <t>点</t>
  </si>
  <si>
    <t>三轴搅拌桩</t>
  </si>
  <si>
    <t>抽检数量不少于相应桩总数的1%且不少于6根</t>
  </si>
  <si>
    <t>不同部位，功能不同不能合并处理。</t>
  </si>
  <si>
    <t>被动加固搅拌桩</t>
  </si>
  <si>
    <t>喷射混凝土厚度</t>
  </si>
  <si>
    <t>钻孔法</t>
  </si>
  <si>
    <r>
      <rPr>
        <sz val="10"/>
        <rFont val="宋体"/>
        <charset val="134"/>
      </rPr>
      <t>抽检数量宜每100m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墙面积一组，每组不少于3点</t>
    </r>
  </si>
  <si>
    <t>粤建检协[2015]8号  第2.11条</t>
  </si>
  <si>
    <t>止水帷幕</t>
  </si>
  <si>
    <t>抽水试验</t>
  </si>
  <si>
    <t>每个基坑检测点数不应少于3点</t>
  </si>
  <si>
    <t>粤建检协[2015]8号  第1.24条</t>
  </si>
  <si>
    <t>小计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</si>
</sst>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/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32" fillId="0" borderId="0"/>
    <xf numFmtId="0" fontId="13" fillId="0" borderId="0">
      <alignment vertical="center"/>
    </xf>
    <xf numFmtId="0" fontId="21" fillId="0" borderId="0">
      <alignment vertical="center"/>
    </xf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57" applyFont="1" applyFill="1" applyBorder="1" applyAlignment="1">
      <alignment horizontal="center" vertical="center" wrapText="1"/>
    </xf>
    <xf numFmtId="177" fontId="3" fillId="0" borderId="1" xfId="57" applyNumberFormat="1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10" applyNumberFormat="1" applyFont="1" applyFill="1" applyBorder="1" applyAlignment="1">
      <alignment horizontal="center" vertical="center" wrapText="1"/>
    </xf>
    <xf numFmtId="177" fontId="4" fillId="0" borderId="1" xfId="1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left"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10" applyNumberFormat="1" applyFont="1" applyFill="1" applyBorder="1" applyAlignment="1">
      <alignment horizontal="right" vertical="center" wrapText="1"/>
    </xf>
    <xf numFmtId="177" fontId="6" fillId="0" borderId="1" xfId="1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75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货币 3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_现场检测_1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_Sheet1" xfId="57"/>
    <cellStyle name="常规 22" xfId="58"/>
    <cellStyle name="常规 17" xfId="59"/>
    <cellStyle name="常规 14 2" xfId="60"/>
    <cellStyle name="常规 11" xfId="61"/>
    <cellStyle name="常规 14 2 2" xfId="62"/>
    <cellStyle name="常规 3" xfId="63"/>
    <cellStyle name="常规 2" xfId="64"/>
    <cellStyle name="常规 5" xfId="65"/>
    <cellStyle name="常规 49" xfId="66"/>
    <cellStyle name="常规 48" xfId="67"/>
    <cellStyle name="常规 24" xfId="68"/>
    <cellStyle name="常规 50" xfId="69"/>
    <cellStyle name="常规 37" xfId="70"/>
    <cellStyle name="常规 42" xfId="71"/>
    <cellStyle name="常规 38" xfId="72"/>
    <cellStyle name="常规 41" xfId="73"/>
    <cellStyle name="常规 47" xfId="7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H15" sqref="H15"/>
    </sheetView>
  </sheetViews>
  <sheetFormatPr defaultColWidth="9" defaultRowHeight="13.5" outlineLevelRow="3" outlineLevelCol="6"/>
  <cols>
    <col min="1" max="1" width="6.75833333333333" style="33" customWidth="1"/>
    <col min="2" max="2" width="28.6333333333333" style="33" customWidth="1"/>
    <col min="3" max="3" width="10" style="33" customWidth="1"/>
    <col min="4" max="4" width="21.6333333333333" style="34" customWidth="1"/>
    <col min="5" max="5" width="15.25" style="34" customWidth="1"/>
    <col min="6" max="6" width="19.25" style="34" customWidth="1"/>
    <col min="7" max="7" width="35.25" style="33" customWidth="1"/>
    <col min="8" max="16384" width="9" style="33"/>
  </cols>
  <sheetData>
    <row r="1" ht="61" customHeight="1" spans="1:7">
      <c r="A1" s="35" t="s">
        <v>0</v>
      </c>
      <c r="B1" s="35"/>
      <c r="C1" s="35"/>
      <c r="D1" s="35"/>
      <c r="E1" s="35"/>
      <c r="F1" s="35"/>
      <c r="G1" s="35"/>
    </row>
    <row r="2" ht="44" customHeight="1" spans="1:7">
      <c r="A2" s="36" t="s">
        <v>1</v>
      </c>
      <c r="B2" s="36" t="s">
        <v>2</v>
      </c>
      <c r="C2" s="36" t="s">
        <v>3</v>
      </c>
      <c r="D2" s="37" t="s">
        <v>4</v>
      </c>
      <c r="E2" s="37" t="s">
        <v>5</v>
      </c>
      <c r="F2" s="37" t="s">
        <v>6</v>
      </c>
      <c r="G2" s="38" t="s">
        <v>7</v>
      </c>
    </row>
    <row r="3" ht="79" customHeight="1" spans="1:7">
      <c r="A3" s="39">
        <v>1</v>
      </c>
      <c r="B3" s="39" t="s">
        <v>8</v>
      </c>
      <c r="C3" s="39" t="s">
        <v>9</v>
      </c>
      <c r="D3" s="40"/>
      <c r="E3" s="41"/>
      <c r="F3" s="40"/>
      <c r="G3" s="42"/>
    </row>
    <row r="4" ht="37" customHeight="1" spans="1:7">
      <c r="A4" s="36" t="s">
        <v>10</v>
      </c>
      <c r="B4" s="36"/>
      <c r="C4" s="36"/>
      <c r="D4" s="40">
        <f>SUM(D3:D3)</f>
        <v>0</v>
      </c>
      <c r="E4" s="40"/>
      <c r="F4" s="40">
        <f>SUM(F3:F3)</f>
        <v>0</v>
      </c>
      <c r="G4" s="43"/>
    </row>
  </sheetData>
  <mergeCells count="2">
    <mergeCell ref="A1:G1"/>
    <mergeCell ref="A4:C4"/>
  </mergeCells>
  <pageMargins left="0.7" right="0.393055555555556" top="0.196527777777778" bottom="0.236111111111111" header="0.118055555555556" footer="0"/>
  <pageSetup paperSize="9" scale="9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J24" sqref="J24"/>
    </sheetView>
  </sheetViews>
  <sheetFormatPr defaultColWidth="9" defaultRowHeight="13.5"/>
  <cols>
    <col min="1" max="1" width="6.5" style="1" customWidth="1"/>
    <col min="2" max="2" width="17.25" style="1" customWidth="1"/>
    <col min="3" max="3" width="21.75" style="1" customWidth="1"/>
    <col min="4" max="4" width="43" style="1" customWidth="1"/>
    <col min="5" max="5" width="7.63333333333333" style="3" customWidth="1"/>
    <col min="6" max="6" width="9.88333333333333" style="3" customWidth="1"/>
    <col min="7" max="7" width="11.1333333333333" style="4" customWidth="1"/>
    <col min="8" max="8" width="15.3833333333333" style="4" customWidth="1"/>
    <col min="9" max="9" width="29.3833333333333" style="1" customWidth="1"/>
    <col min="10" max="10" width="19.1333333333333" style="1" customWidth="1"/>
    <col min="11" max="16384" width="9" style="1"/>
  </cols>
  <sheetData>
    <row r="1" s="1" customFormat="1" ht="20.25" spans="1:10">
      <c r="A1" s="5" t="s">
        <v>11</v>
      </c>
      <c r="B1" s="5"/>
      <c r="C1" s="5"/>
      <c r="D1" s="5"/>
      <c r="E1" s="5"/>
      <c r="F1" s="5"/>
      <c r="G1" s="6"/>
      <c r="H1" s="6"/>
      <c r="I1" s="5"/>
      <c r="J1" s="5"/>
    </row>
    <row r="2" s="1" customFormat="1" ht="30.95" customHeight="1" spans="1:10">
      <c r="A2" s="7" t="s">
        <v>1</v>
      </c>
      <c r="B2" s="7" t="s">
        <v>2</v>
      </c>
      <c r="C2" s="7" t="s">
        <v>12</v>
      </c>
      <c r="D2" s="7" t="s">
        <v>13</v>
      </c>
      <c r="E2" s="7" t="s">
        <v>3</v>
      </c>
      <c r="F2" s="8" t="s">
        <v>14</v>
      </c>
      <c r="G2" s="9" t="s">
        <v>15</v>
      </c>
      <c r="H2" s="9" t="s">
        <v>16</v>
      </c>
      <c r="I2" s="7" t="s">
        <v>17</v>
      </c>
      <c r="J2" s="28" t="s">
        <v>7</v>
      </c>
    </row>
    <row r="3" s="1" customFormat="1" ht="27.95" customHeight="1" spans="1:10">
      <c r="A3" s="10">
        <v>1</v>
      </c>
      <c r="B3" s="10" t="s">
        <v>18</v>
      </c>
      <c r="C3" s="10" t="s">
        <v>19</v>
      </c>
      <c r="D3" s="11" t="s">
        <v>20</v>
      </c>
      <c r="E3" s="10" t="s">
        <v>21</v>
      </c>
      <c r="F3" s="10">
        <v>1</v>
      </c>
      <c r="G3" s="12"/>
      <c r="H3" s="12"/>
      <c r="I3" s="11" t="s">
        <v>22</v>
      </c>
      <c r="J3" s="10"/>
    </row>
    <row r="4" s="1" customFormat="1" ht="27.95" customHeight="1" spans="1:10">
      <c r="A4" s="10">
        <v>2</v>
      </c>
      <c r="B4" s="10"/>
      <c r="C4" s="10" t="s">
        <v>23</v>
      </c>
      <c r="D4" s="11" t="s">
        <v>20</v>
      </c>
      <c r="E4" s="10" t="s">
        <v>21</v>
      </c>
      <c r="F4" s="10">
        <v>1</v>
      </c>
      <c r="G4" s="12"/>
      <c r="H4" s="12"/>
      <c r="I4" s="11" t="s">
        <v>22</v>
      </c>
      <c r="J4" s="10"/>
    </row>
    <row r="5" s="1" customFormat="1" ht="27.95" customHeight="1" spans="1:10">
      <c r="A5" s="10">
        <v>3</v>
      </c>
      <c r="B5" s="10"/>
      <c r="C5" s="10" t="s">
        <v>24</v>
      </c>
      <c r="D5" s="11" t="s">
        <v>20</v>
      </c>
      <c r="E5" s="10" t="s">
        <v>21</v>
      </c>
      <c r="F5" s="10">
        <v>1</v>
      </c>
      <c r="G5" s="12"/>
      <c r="H5" s="13"/>
      <c r="I5" s="11" t="s">
        <v>22</v>
      </c>
      <c r="J5" s="10"/>
    </row>
    <row r="6" s="1" customFormat="1" ht="27.95" customHeight="1" spans="1:10">
      <c r="A6" s="10">
        <v>4</v>
      </c>
      <c r="B6" s="10"/>
      <c r="C6" s="10" t="s">
        <v>25</v>
      </c>
      <c r="D6" s="11" t="s">
        <v>20</v>
      </c>
      <c r="E6" s="10" t="s">
        <v>21</v>
      </c>
      <c r="F6" s="10">
        <v>1</v>
      </c>
      <c r="G6" s="12"/>
      <c r="H6" s="13"/>
      <c r="I6" s="11" t="s">
        <v>22</v>
      </c>
      <c r="J6" s="10"/>
    </row>
    <row r="7" s="1" customFormat="1" ht="27.95" customHeight="1" spans="1:10">
      <c r="A7" s="10">
        <v>5</v>
      </c>
      <c r="B7" s="10"/>
      <c r="C7" s="14" t="s">
        <v>26</v>
      </c>
      <c r="D7" s="15" t="s">
        <v>27</v>
      </c>
      <c r="E7" s="10" t="s">
        <v>21</v>
      </c>
      <c r="F7" s="10">
        <v>1</v>
      </c>
      <c r="G7" s="12"/>
      <c r="H7" s="12"/>
      <c r="I7" s="11" t="s">
        <v>22</v>
      </c>
      <c r="J7" s="10"/>
    </row>
    <row r="8" s="1" customFormat="1" ht="27.95" customHeight="1" spans="1:10">
      <c r="A8" s="10">
        <v>6</v>
      </c>
      <c r="B8" s="10"/>
      <c r="C8" s="14" t="s">
        <v>28</v>
      </c>
      <c r="D8" s="15" t="s">
        <v>27</v>
      </c>
      <c r="E8" s="10" t="s">
        <v>21</v>
      </c>
      <c r="F8" s="10">
        <v>1</v>
      </c>
      <c r="G8" s="12"/>
      <c r="H8" s="12"/>
      <c r="I8" s="11" t="s">
        <v>22</v>
      </c>
      <c r="J8" s="10"/>
    </row>
    <row r="9" s="1" customFormat="1" ht="27.95" customHeight="1" spans="1:10">
      <c r="A9" s="10">
        <v>7</v>
      </c>
      <c r="B9" s="10" t="s">
        <v>29</v>
      </c>
      <c r="C9" s="10" t="s">
        <v>30</v>
      </c>
      <c r="D9" s="11" t="s">
        <v>31</v>
      </c>
      <c r="E9" s="10" t="s">
        <v>32</v>
      </c>
      <c r="F9" s="10">
        <v>130</v>
      </c>
      <c r="G9" s="12"/>
      <c r="H9" s="12"/>
      <c r="I9" s="11" t="s">
        <v>33</v>
      </c>
      <c r="J9" s="10"/>
    </row>
    <row r="10" s="2" customFormat="1" ht="27.95" customHeight="1" spans="1:10">
      <c r="A10" s="16">
        <v>8</v>
      </c>
      <c r="B10" s="16"/>
      <c r="C10" s="16" t="s">
        <v>34</v>
      </c>
      <c r="D10" s="17" t="s">
        <v>35</v>
      </c>
      <c r="E10" s="16" t="s">
        <v>21</v>
      </c>
      <c r="F10" s="16">
        <v>4</v>
      </c>
      <c r="G10" s="13"/>
      <c r="H10" s="13"/>
      <c r="I10" s="17" t="s">
        <v>22</v>
      </c>
      <c r="J10" s="29" t="s">
        <v>36</v>
      </c>
    </row>
    <row r="11" s="2" customFormat="1" ht="27.95" customHeight="1" spans="1:10">
      <c r="A11" s="16">
        <v>9</v>
      </c>
      <c r="B11" s="16"/>
      <c r="C11" s="18" t="s">
        <v>37</v>
      </c>
      <c r="D11" s="19" t="s">
        <v>38</v>
      </c>
      <c r="E11" s="16" t="s">
        <v>39</v>
      </c>
      <c r="F11" s="16">
        <v>4</v>
      </c>
      <c r="G11" s="13"/>
      <c r="H11" s="13"/>
      <c r="I11" s="17" t="s">
        <v>22</v>
      </c>
      <c r="J11" s="30"/>
    </row>
    <row r="12" s="1" customFormat="1" ht="27.95" customHeight="1" spans="1:10">
      <c r="A12" s="10">
        <v>10</v>
      </c>
      <c r="B12" s="14" t="s">
        <v>40</v>
      </c>
      <c r="C12" s="14" t="s">
        <v>30</v>
      </c>
      <c r="D12" s="20" t="s">
        <v>41</v>
      </c>
      <c r="E12" s="10" t="s">
        <v>32</v>
      </c>
      <c r="F12" s="10">
        <v>210</v>
      </c>
      <c r="G12" s="12"/>
      <c r="H12" s="12"/>
      <c r="I12" s="11" t="s">
        <v>33</v>
      </c>
      <c r="J12" s="31" t="s">
        <v>42</v>
      </c>
    </row>
    <row r="13" s="1" customFormat="1" ht="27.95" customHeight="1" spans="1:10">
      <c r="A13" s="10">
        <v>11</v>
      </c>
      <c r="B13" s="10" t="s">
        <v>43</v>
      </c>
      <c r="C13" s="10" t="s">
        <v>30</v>
      </c>
      <c r="D13" s="21" t="s">
        <v>41</v>
      </c>
      <c r="E13" s="10" t="s">
        <v>32</v>
      </c>
      <c r="F13" s="10">
        <v>620</v>
      </c>
      <c r="G13" s="12"/>
      <c r="H13" s="12"/>
      <c r="I13" s="11" t="s">
        <v>33</v>
      </c>
      <c r="J13" s="32"/>
    </row>
    <row r="14" s="1" customFormat="1" ht="27.95" customHeight="1" spans="1:10">
      <c r="A14" s="10">
        <v>12</v>
      </c>
      <c r="B14" s="10" t="s">
        <v>44</v>
      </c>
      <c r="C14" s="10" t="s">
        <v>45</v>
      </c>
      <c r="D14" s="22" t="s">
        <v>46</v>
      </c>
      <c r="E14" s="10" t="s">
        <v>39</v>
      </c>
      <c r="F14" s="10">
        <v>105</v>
      </c>
      <c r="G14" s="12"/>
      <c r="H14" s="12"/>
      <c r="I14" s="11" t="s">
        <v>47</v>
      </c>
      <c r="J14" s="10"/>
    </row>
    <row r="15" s="1" customFormat="1" ht="27.95" customHeight="1" spans="1:10">
      <c r="A15" s="10">
        <v>13</v>
      </c>
      <c r="B15" s="10" t="s">
        <v>48</v>
      </c>
      <c r="C15" s="14" t="s">
        <v>49</v>
      </c>
      <c r="D15" s="15" t="s">
        <v>50</v>
      </c>
      <c r="E15" s="10" t="s">
        <v>39</v>
      </c>
      <c r="F15" s="10">
        <v>3</v>
      </c>
      <c r="G15" s="12"/>
      <c r="H15" s="12"/>
      <c r="I15" s="11" t="s">
        <v>51</v>
      </c>
      <c r="J15" s="10"/>
    </row>
    <row r="16" s="1" customFormat="1" ht="27.95" customHeight="1" spans="1:10">
      <c r="A16" s="10">
        <v>14</v>
      </c>
      <c r="B16" s="23" t="s">
        <v>52</v>
      </c>
      <c r="C16" s="24"/>
      <c r="D16" s="25"/>
      <c r="E16" s="10"/>
      <c r="F16" s="10"/>
      <c r="G16" s="26"/>
      <c r="H16" s="27">
        <f>SUM(H3:H15)</f>
        <v>0</v>
      </c>
      <c r="I16" s="11"/>
      <c r="J16" s="10"/>
    </row>
  </sheetData>
  <mergeCells count="6">
    <mergeCell ref="A1:J1"/>
    <mergeCell ref="B16:D16"/>
    <mergeCell ref="B3:B8"/>
    <mergeCell ref="B9:B11"/>
    <mergeCell ref="J10:J11"/>
    <mergeCell ref="J12:J13"/>
  </mergeCells>
  <pageMargins left="0.196527777777778" right="0.236111111111111" top="1" bottom="1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1 " > < c o m m e n t   s : r e f = " B 2 1 1 "   r g b C l r = " 3 4 C 8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桩身承载力检测等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2023-03-13T09:32:21Z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D76CB55C7FED4DF5BD85469474A8AE3B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