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<sst xmlns="http://schemas.openxmlformats.org/spreadsheetml/2006/main" count="112" uniqueCount="71">
  <si>
    <r>
      <rPr>
        <b/>
        <sz val="9"/>
        <rFont val="Microsoft YaHei"/>
        <charset val="134"/>
      </rPr>
      <t>项目清单</t>
    </r>
  </si>
  <si>
    <t>序号</t>
  </si>
  <si>
    <t>分项名称</t>
  </si>
  <si>
    <t>技术特征描述</t>
  </si>
  <si>
    <t>计量单位</t>
  </si>
  <si>
    <t>数量</t>
  </si>
  <si>
    <t>综合单价（元）</t>
  </si>
  <si>
    <t>合计金额（元）</t>
  </si>
  <si>
    <t>说明</t>
  </si>
  <si>
    <t>一</t>
  </si>
  <si>
    <t>D组团</t>
  </si>
  <si>
    <t xml:space="preserve">建筑面积约700㎡                                                           </t>
  </si>
  <si>
    <t>箱体主体结构（包含主
体框架、侧板、顶板、
地板安装）</t>
  </si>
  <si>
    <t>1、工艺：大波纹箱体 ，底部框架主梁采用3.0框架，次梁采用2.0，箱体立柱3.0mm厚度方管；箱体顶部0.376+0.376烤漆彩钢板，墙板：瓦楞外板0.8，内板0.5mm；  含隔热保温层；地面处理：18MM厚水泥纤维板；建筑层高3米，具体细节按图纸说明                                                                 2、墙板切割开孔、焊接喷漆</t>
  </si>
  <si>
    <t>㎡</t>
  </si>
  <si>
    <t>楼梯箱</t>
  </si>
  <si>
    <t>1、120*80*2.75矩形管主梁、2.75mm花纹钢板折弯、焊接喷漆、含环氧富锌底漆+丙烯酸面漆，含焊接人工，具体细节按图纸说明</t>
  </si>
  <si>
    <t>地弹簧玻璃门（单/双）</t>
  </si>
  <si>
    <t>1、普白钢化玻璃8mm厚、地弹簧、五金配件、  安装人工                                       2、门窗开孔：门窗框安装、焊接喷漆</t>
  </si>
  <si>
    <t>固定玻璃窗</t>
  </si>
  <si>
    <t>1、铁艺窗框、8厘钢化玻璃、五金配件、安装人工   
 2、门窗开孔：门窗框安装、焊接喷漆</t>
  </si>
  <si>
    <t>平开玻璃窗</t>
  </si>
  <si>
    <t>1、铝合金窗框；普白钢化玻璃6mm厚、五金门窗配件安装人工                                     2、门窗开孔：门窗框安装、焊接喷漆</t>
  </si>
  <si>
    <t>折叠玻璃窗</t>
  </si>
  <si>
    <t>1、铝合金窗框；普白钢化玻璃6mm厚、五金门窗配件安装人工                                        2、门窗开孔：门窗框安装、焊接喷漆</t>
  </si>
  <si>
    <t>户外平台结构</t>
  </si>
  <si>
    <t>平台为单独模块，与箱顶四周焊接，钢质框架，安全可靠。管材用料：160*80*3；  100*50*3；含环氧富锌底漆+丙烯酸面漆，漆膜厚＞100um，含焊接人工，露台活载：2.0KN/㎡，具体细节按图
纸说明</t>
  </si>
  <si>
    <t>户外平台防腐木</t>
  </si>
  <si>
    <t>进口芬兰户外专用防腐木，厚度25MM，刷两遍木蜡</t>
  </si>
  <si>
    <t>户外围栏</t>
  </si>
  <si>
    <t>方管框架焊接：50x30x2、3mm 厚菱型网片；  含环氧富锌底漆+丙烯酸面漆，漆膜厚＞100um</t>
  </si>
  <si>
    <t>玻璃栏杆</t>
  </si>
  <si>
    <t>1.扶手材料种类、规格:304不锈钢管，
高1200H+8厘钢化玻璃</t>
  </si>
  <si>
    <t>m2</t>
  </si>
  <si>
    <t>屋顶钢构</t>
  </si>
  <si>
    <t>1、材料：5号镀锌方管+20*20*3镀锌方
管+镀锌铁皮面板，厚100mm，具体细节按图纸说明</t>
  </si>
  <si>
    <t>钢构楼梯</t>
  </si>
  <si>
    <t>160*80*2.75矩形管主梁、2.75mm花纹钢板折弯、栏杆，焊接喷漆、含环氧富锌底漆+丙烯酸面漆，含焊接人工，具体细节按图纸说明</t>
  </si>
  <si>
    <t>部</t>
  </si>
  <si>
    <t>二</t>
  </si>
  <si>
    <t>E组团</t>
  </si>
  <si>
    <t xml:space="preserve">建筑面积约：900㎡                                                           </t>
  </si>
  <si>
    <t>1、工艺：大波纹箱体 ，底部框架主梁采用3.0框架，次梁采用2.0，箱体立柱3.0mm厚度方管；箱体顶部0.376+0.376烤漆彩钢板，墙板：瓦楞外板0.8，内板0.5mm；  含隔热保温层；地面处理：18MM厚水泥纤维板；建筑层高3米，具体细节按图纸说明                                                                2、墙板切割开孔、焊接喷漆</t>
  </si>
  <si>
    <t>1、普白钢化玻璃8mm厚、地弹簧、五金配件、  安装人工                                        2、门窗开孔：门窗框安装、焊接喷漆</t>
  </si>
  <si>
    <t>固定玻璃窗(展厅)</t>
  </si>
  <si>
    <t>1、5+5双层夹胶玻璃、五金配件、安装人工             2、门窗开孔：门窗框安装、焊接喷漆</t>
  </si>
  <si>
    <t>固定玻璃窗（商铺）</t>
  </si>
  <si>
    <t>1、铁艺窗框、8厘钢化玻璃、五金配件、安装人工     
 2、门窗开孔：门窗框安装、焊接喷漆</t>
  </si>
  <si>
    <t>平台为单独模块，与箱顶四周焊接，钢质框架，安全可靠。管材用料：160*80*3；  100*50*3；含环氧富锌底漆+丙烯酸面漆，漆膜厚＞100um，含焊接人工，露台活载：2.0KN/㎡，具体细节按图纸说明</t>
  </si>
  <si>
    <t>160*80*2.75矩形管主梁、2.75mm花纹钢板折弯、栏杆，焊接喷漆、含环氧富锌底漆+丙烯酸面漆，含焊接
人工，具体细节按图纸说明</t>
  </si>
  <si>
    <t>三</t>
  </si>
  <si>
    <t>吊装运输</t>
  </si>
  <si>
    <t>运输</t>
  </si>
  <si>
    <t>17米拖挂车</t>
  </si>
  <si>
    <t>项</t>
  </si>
  <si>
    <t>吊装机械</t>
  </si>
  <si>
    <t>25吨吊机</t>
  </si>
  <si>
    <t>现场人工费</t>
  </si>
  <si>
    <t>箱体调平、油漆修补、钢结构安装</t>
  </si>
  <si>
    <t>箱体基础板安装</t>
  </si>
  <si>
    <t>12MM厚基础钢板安装、12CM拉爆螺丝固定（不含
基坑开挖、混凝土基础）</t>
  </si>
  <si>
    <t>四</t>
  </si>
  <si>
    <t>项目措施费</t>
  </si>
  <si>
    <t>绿色安全文明施工</t>
  </si>
  <si>
    <t>五</t>
  </si>
  <si>
    <t>直接费合计（元）</t>
  </si>
  <si>
    <t>六</t>
  </si>
  <si>
    <t>工程税费9%</t>
  </si>
  <si>
    <t>七</t>
  </si>
  <si>
    <t>费用合计</t>
  </si>
  <si>
    <r>
      <rPr>
        <sz val="7"/>
        <rFont val="SimSun"/>
        <charset val="134"/>
      </rPr>
      <t>备注：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</si>
</sst>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0.00_ "/>
    <numFmt numFmtId="178" formatCode="\ \ \ \ \ \ \ \ \ \ \ \ \ \ \ \ \ \ \ \ \ \ \ \ \ \ \ \ \ #,##0.00"/>
  </numFmts>
  <fonts count="31">
    <font>
      <sz val="11"/>
      <color rgb="FF000000"/>
      <name val="Arial"/>
      <charset val="204"/>
    </font>
    <font>
      <b/>
      <sz val="9"/>
      <color rgb="FF000000"/>
      <name val="Microsoft YaHei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rgb="FF000000"/>
      <name val="宋体"/>
      <charset val="204"/>
    </font>
    <font>
      <b/>
      <sz val="11"/>
      <color rgb="FF000000"/>
      <name val="SimSun"/>
      <charset val="134"/>
    </font>
    <font>
      <sz val="7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SimSun"/>
      <charset val="134"/>
    </font>
    <font>
      <b/>
      <sz val="9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top" wrapText="1"/>
    </xf>
    <xf numFmtId="177" fontId="5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178" fontId="8" fillId="0" borderId="5" xfId="0" applyNumberFormat="1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left" vertical="top" wrapText="1"/>
    </xf>
    <xf numFmtId="0" fontId="0" fillId="0" borderId="11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38734</xdr:colOff>
      <xdr:row>3</xdr:row>
      <xdr:rowOff>18415</xdr:rowOff>
    </xdr:from>
    <xdr:ext cx="1963420" cy="1071244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2775" y="937895"/>
          <a:ext cx="1963420" cy="1070610"/>
        </a:xfrm>
        <a:prstGeom prst="rect">
          <a:avLst/>
        </a:prstGeom>
      </xdr:spPr>
    </xdr:pic>
    <xdr:clientData/>
  </xdr:oneCellAnchor>
  <xdr:oneCellAnchor>
    <xdr:from>
      <xdr:col>7</xdr:col>
      <xdr:colOff>22225</xdr:colOff>
      <xdr:row>16</xdr:row>
      <xdr:rowOff>367665</xdr:rowOff>
    </xdr:from>
    <xdr:ext cx="2018665" cy="1104900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10621645"/>
          <a:ext cx="2018665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M19" sqref="M19:M20"/>
    </sheetView>
  </sheetViews>
  <sheetFormatPr defaultColWidth="10.2833333333333" defaultRowHeight="14.25" outlineLevelCol="7"/>
  <cols>
    <col min="1" max="1" width="6.625" style="1" customWidth="1"/>
    <col min="2" max="2" width="16.9666666666667" customWidth="1"/>
    <col min="3" max="3" width="39.625" customWidth="1"/>
    <col min="4" max="4" width="6.31666666666667" customWidth="1"/>
    <col min="5" max="5" width="10.625" customWidth="1"/>
    <col min="6" max="6" width="12.0083333333333" customWidth="1"/>
    <col min="7" max="7" width="15.375" customWidth="1"/>
    <col min="8" max="8" width="27.05" customWidth="1"/>
  </cols>
  <sheetData>
    <row r="1" ht="16.5" customHeight="1" spans="1:1">
      <c r="A1" s="2" t="s">
        <v>0</v>
      </c>
    </row>
    <row r="2" ht="32" customHeight="1" spans="1:8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ht="23.9" customHeight="1" spans="1:8">
      <c r="A3" s="7" t="s">
        <v>9</v>
      </c>
      <c r="B3" s="8" t="s">
        <v>10</v>
      </c>
      <c r="C3" s="9" t="s">
        <v>11</v>
      </c>
      <c r="D3" s="10"/>
      <c r="E3" s="10"/>
      <c r="F3" s="10"/>
      <c r="G3" s="10"/>
      <c r="H3" s="10"/>
    </row>
    <row r="4" ht="94.5" spans="1:8">
      <c r="A4" s="11">
        <v>1</v>
      </c>
      <c r="B4" s="12" t="s">
        <v>12</v>
      </c>
      <c r="C4" s="13" t="s">
        <v>13</v>
      </c>
      <c r="D4" s="12" t="s">
        <v>14</v>
      </c>
      <c r="E4" s="14">
        <v>513</v>
      </c>
      <c r="F4" s="14"/>
      <c r="G4" s="15"/>
      <c r="H4" s="16"/>
    </row>
    <row r="5" ht="40.5" spans="1:8">
      <c r="A5" s="11">
        <v>2</v>
      </c>
      <c r="B5" s="12" t="s">
        <v>15</v>
      </c>
      <c r="C5" s="13" t="s">
        <v>16</v>
      </c>
      <c r="D5" s="12" t="s">
        <v>14</v>
      </c>
      <c r="E5" s="14">
        <v>18</v>
      </c>
      <c r="F5" s="15"/>
      <c r="G5" s="15"/>
      <c r="H5" s="16"/>
    </row>
    <row r="6" ht="40.5" spans="1:8">
      <c r="A6" s="11">
        <v>3</v>
      </c>
      <c r="B6" s="12" t="s">
        <v>17</v>
      </c>
      <c r="C6" s="13" t="s">
        <v>18</v>
      </c>
      <c r="D6" s="12" t="s">
        <v>14</v>
      </c>
      <c r="E6" s="14">
        <v>22.6</v>
      </c>
      <c r="F6" s="14"/>
      <c r="G6" s="15"/>
      <c r="H6" s="16"/>
    </row>
    <row r="7" ht="47" customHeight="1" spans="1:8">
      <c r="A7" s="11">
        <v>4</v>
      </c>
      <c r="B7" s="12" t="s">
        <v>19</v>
      </c>
      <c r="C7" s="13" t="s">
        <v>20</v>
      </c>
      <c r="D7" s="12" t="s">
        <v>14</v>
      </c>
      <c r="E7" s="14">
        <v>89</v>
      </c>
      <c r="F7" s="14"/>
      <c r="G7" s="15"/>
      <c r="H7" s="16"/>
    </row>
    <row r="8" ht="40.5" spans="1:8">
      <c r="A8" s="11">
        <v>5</v>
      </c>
      <c r="B8" s="12" t="s">
        <v>21</v>
      </c>
      <c r="C8" s="13" t="s">
        <v>22</v>
      </c>
      <c r="D8" s="12" t="s">
        <v>14</v>
      </c>
      <c r="E8" s="14">
        <v>13</v>
      </c>
      <c r="F8" s="14"/>
      <c r="G8" s="15"/>
      <c r="H8" s="16"/>
    </row>
    <row r="9" ht="47" customHeight="1" spans="1:8">
      <c r="A9" s="11">
        <v>6</v>
      </c>
      <c r="B9" s="12" t="s">
        <v>23</v>
      </c>
      <c r="C9" s="13" t="s">
        <v>24</v>
      </c>
      <c r="D9" s="12" t="s">
        <v>14</v>
      </c>
      <c r="E9" s="14">
        <v>76.2</v>
      </c>
      <c r="F9" s="14"/>
      <c r="G9" s="15"/>
      <c r="H9" s="16"/>
    </row>
    <row r="10" ht="81" spans="1:8">
      <c r="A10" s="11">
        <v>7</v>
      </c>
      <c r="B10" s="12" t="s">
        <v>25</v>
      </c>
      <c r="C10" s="13" t="s">
        <v>26</v>
      </c>
      <c r="D10" s="12" t="s">
        <v>14</v>
      </c>
      <c r="E10" s="14">
        <v>185.66</v>
      </c>
      <c r="F10" s="14"/>
      <c r="G10" s="15"/>
      <c r="H10" s="16"/>
    </row>
    <row r="11" ht="56" customHeight="1" spans="1:8">
      <c r="A11" s="11">
        <v>8</v>
      </c>
      <c r="B11" s="12" t="s">
        <v>27</v>
      </c>
      <c r="C11" s="13" t="s">
        <v>28</v>
      </c>
      <c r="D11" s="12" t="s">
        <v>14</v>
      </c>
      <c r="E11" s="14">
        <v>185.66</v>
      </c>
      <c r="F11" s="14"/>
      <c r="G11" s="15"/>
      <c r="H11" s="16"/>
    </row>
    <row r="12" ht="56" customHeight="1" spans="1:8">
      <c r="A12" s="11">
        <v>9</v>
      </c>
      <c r="B12" s="12" t="s">
        <v>29</v>
      </c>
      <c r="C12" s="13" t="s">
        <v>30</v>
      </c>
      <c r="D12" s="12" t="s">
        <v>14</v>
      </c>
      <c r="E12" s="14">
        <f>(61.77+1.74-16.1)*1.2</f>
        <v>56.892</v>
      </c>
      <c r="F12" s="14"/>
      <c r="G12" s="15"/>
      <c r="H12" s="16"/>
    </row>
    <row r="13" customFormat="1" ht="56" customHeight="1" spans="1:8">
      <c r="A13" s="11">
        <v>10</v>
      </c>
      <c r="B13" s="12" t="s">
        <v>31</v>
      </c>
      <c r="C13" s="13" t="s">
        <v>32</v>
      </c>
      <c r="D13" s="12" t="s">
        <v>33</v>
      </c>
      <c r="E13" s="14">
        <v>19.32</v>
      </c>
      <c r="F13" s="14"/>
      <c r="G13" s="15"/>
      <c r="H13" s="16"/>
    </row>
    <row r="14" ht="56" customHeight="1" spans="1:8">
      <c r="A14" s="11">
        <v>11</v>
      </c>
      <c r="B14" s="12" t="s">
        <v>34</v>
      </c>
      <c r="C14" s="13" t="s">
        <v>35</v>
      </c>
      <c r="D14" s="12" t="s">
        <v>14</v>
      </c>
      <c r="E14" s="17">
        <f>248.5</f>
        <v>248.5</v>
      </c>
      <c r="F14" s="14"/>
      <c r="G14" s="15"/>
      <c r="H14" s="16"/>
    </row>
    <row r="15" ht="56" customHeight="1" spans="1:8">
      <c r="A15" s="11">
        <v>12</v>
      </c>
      <c r="B15" s="12" t="s">
        <v>36</v>
      </c>
      <c r="C15" s="18" t="s">
        <v>37</v>
      </c>
      <c r="D15" s="12" t="s">
        <v>38</v>
      </c>
      <c r="E15" s="14">
        <v>2</v>
      </c>
      <c r="F15" s="15"/>
      <c r="G15" s="15"/>
      <c r="H15" s="16"/>
    </row>
    <row r="16" ht="64" customHeight="1" spans="1:8">
      <c r="A16" s="7" t="s">
        <v>39</v>
      </c>
      <c r="B16" s="8" t="s">
        <v>40</v>
      </c>
      <c r="C16" s="13" t="s">
        <v>41</v>
      </c>
      <c r="D16" s="19"/>
      <c r="E16" s="19"/>
      <c r="F16" s="19"/>
      <c r="G16" s="15"/>
      <c r="H16" s="20"/>
    </row>
    <row r="17" ht="94.5" spans="1:8">
      <c r="A17" s="11">
        <v>1</v>
      </c>
      <c r="B17" s="12" t="s">
        <v>12</v>
      </c>
      <c r="C17" s="13" t="s">
        <v>42</v>
      </c>
      <c r="D17" s="12" t="s">
        <v>14</v>
      </c>
      <c r="E17" s="14">
        <v>620</v>
      </c>
      <c r="F17" s="14"/>
      <c r="G17" s="15"/>
      <c r="H17" s="16"/>
    </row>
    <row r="18" ht="40.5" spans="1:8">
      <c r="A18" s="11">
        <v>2</v>
      </c>
      <c r="B18" s="12" t="s">
        <v>17</v>
      </c>
      <c r="C18" s="13" t="s">
        <v>43</v>
      </c>
      <c r="D18" s="12" t="s">
        <v>14</v>
      </c>
      <c r="E18" s="14">
        <v>34.4</v>
      </c>
      <c r="F18" s="14"/>
      <c r="G18" s="15"/>
      <c r="H18" s="16"/>
    </row>
    <row r="19" ht="48" customHeight="1" spans="1:8">
      <c r="A19" s="11">
        <v>3</v>
      </c>
      <c r="B19" s="12" t="s">
        <v>44</v>
      </c>
      <c r="C19" s="13" t="s">
        <v>45</v>
      </c>
      <c r="D19" s="12" t="s">
        <v>14</v>
      </c>
      <c r="E19" s="14">
        <v>86.2</v>
      </c>
      <c r="F19" s="14"/>
      <c r="G19" s="15"/>
      <c r="H19" s="16"/>
    </row>
    <row r="20" ht="48" customHeight="1" spans="1:8">
      <c r="A20" s="11">
        <v>4</v>
      </c>
      <c r="B20" s="12" t="s">
        <v>46</v>
      </c>
      <c r="C20" s="13" t="s">
        <v>47</v>
      </c>
      <c r="D20" s="12" t="s">
        <v>14</v>
      </c>
      <c r="E20" s="14">
        <v>5.1</v>
      </c>
      <c r="F20" s="14"/>
      <c r="G20" s="15"/>
      <c r="H20" s="16"/>
    </row>
    <row r="21" ht="48" customHeight="1" spans="1:8">
      <c r="A21" s="11">
        <v>5</v>
      </c>
      <c r="B21" s="12" t="s">
        <v>21</v>
      </c>
      <c r="C21" s="13" t="s">
        <v>22</v>
      </c>
      <c r="D21" s="12" t="s">
        <v>14</v>
      </c>
      <c r="E21" s="14">
        <v>1</v>
      </c>
      <c r="F21" s="14"/>
      <c r="G21" s="15"/>
      <c r="H21" s="16"/>
    </row>
    <row r="22" ht="48" customHeight="1" spans="1:8">
      <c r="A22" s="11">
        <v>6</v>
      </c>
      <c r="B22" s="12" t="s">
        <v>23</v>
      </c>
      <c r="C22" s="13" t="s">
        <v>24</v>
      </c>
      <c r="D22" s="12" t="s">
        <v>14</v>
      </c>
      <c r="E22" s="14">
        <v>43</v>
      </c>
      <c r="F22" s="14"/>
      <c r="G22" s="15"/>
      <c r="H22" s="16"/>
    </row>
    <row r="23" ht="67.5" spans="1:8">
      <c r="A23" s="11">
        <v>7</v>
      </c>
      <c r="B23" s="12" t="s">
        <v>25</v>
      </c>
      <c r="C23" s="13" t="s">
        <v>48</v>
      </c>
      <c r="D23" s="12" t="s">
        <v>14</v>
      </c>
      <c r="E23" s="14">
        <v>302.54</v>
      </c>
      <c r="F23" s="14"/>
      <c r="G23" s="15"/>
      <c r="H23" s="16"/>
    </row>
    <row r="24" ht="46" customHeight="1" spans="1:8">
      <c r="A24" s="11">
        <v>8</v>
      </c>
      <c r="B24" s="12" t="s">
        <v>27</v>
      </c>
      <c r="C24" s="13" t="s">
        <v>28</v>
      </c>
      <c r="D24" s="12" t="s">
        <v>14</v>
      </c>
      <c r="E24" s="14">
        <v>302.54</v>
      </c>
      <c r="F24" s="14"/>
      <c r="G24" s="15"/>
      <c r="H24" s="16"/>
    </row>
    <row r="25" ht="64" customHeight="1" spans="1:8">
      <c r="A25" s="11">
        <v>9</v>
      </c>
      <c r="B25" s="12" t="s">
        <v>29</v>
      </c>
      <c r="C25" s="13" t="s">
        <v>30</v>
      </c>
      <c r="D25" s="12" t="s">
        <v>33</v>
      </c>
      <c r="E25" s="14">
        <f>(24.68+1.5+9+9+23-22.94+12.7)*1.2</f>
        <v>68.328</v>
      </c>
      <c r="F25" s="14"/>
      <c r="G25" s="15"/>
      <c r="H25" s="16"/>
    </row>
    <row r="26" customFormat="1" ht="64" customHeight="1" spans="1:8">
      <c r="A26" s="11">
        <v>10</v>
      </c>
      <c r="B26" s="12" t="s">
        <v>31</v>
      </c>
      <c r="C26" s="13" t="s">
        <v>32</v>
      </c>
      <c r="D26" s="12" t="s">
        <v>33</v>
      </c>
      <c r="E26" s="21">
        <v>53.12</v>
      </c>
      <c r="F26" s="14"/>
      <c r="G26" s="15"/>
      <c r="H26" s="16"/>
    </row>
    <row r="27" ht="64" customHeight="1" spans="1:8">
      <c r="A27" s="11">
        <v>11</v>
      </c>
      <c r="B27" s="12" t="s">
        <v>34</v>
      </c>
      <c r="C27" s="13" t="s">
        <v>35</v>
      </c>
      <c r="D27" s="12" t="s">
        <v>14</v>
      </c>
      <c r="E27" s="14">
        <v>330</v>
      </c>
      <c r="F27" s="14"/>
      <c r="G27" s="15"/>
      <c r="H27" s="16"/>
    </row>
    <row r="28" ht="64" customHeight="1" spans="1:8">
      <c r="A28" s="11">
        <v>12</v>
      </c>
      <c r="B28" s="12" t="s">
        <v>36</v>
      </c>
      <c r="C28" s="18" t="s">
        <v>49</v>
      </c>
      <c r="D28" s="12" t="s">
        <v>38</v>
      </c>
      <c r="E28" s="14">
        <v>2</v>
      </c>
      <c r="F28" s="15"/>
      <c r="G28" s="15"/>
      <c r="H28" s="16"/>
    </row>
    <row r="29" ht="64" customHeight="1" spans="1:8">
      <c r="A29" s="7" t="s">
        <v>50</v>
      </c>
      <c r="B29" s="8" t="s">
        <v>51</v>
      </c>
      <c r="C29" s="22"/>
      <c r="D29" s="19"/>
      <c r="E29" s="19"/>
      <c r="F29" s="19"/>
      <c r="G29" s="15"/>
      <c r="H29" s="23"/>
    </row>
    <row r="30" ht="47" customHeight="1" spans="1:8">
      <c r="A30" s="11">
        <v>1</v>
      </c>
      <c r="B30" s="12" t="s">
        <v>52</v>
      </c>
      <c r="C30" s="13" t="s">
        <v>53</v>
      </c>
      <c r="D30" s="12" t="s">
        <v>54</v>
      </c>
      <c r="E30" s="14">
        <v>1</v>
      </c>
      <c r="F30" s="15"/>
      <c r="G30" s="15"/>
      <c r="H30" s="16"/>
    </row>
    <row r="31" ht="47" customHeight="1" spans="1:8">
      <c r="A31" s="11">
        <v>2</v>
      </c>
      <c r="B31" s="12" t="s">
        <v>55</v>
      </c>
      <c r="C31" s="13" t="s">
        <v>56</v>
      </c>
      <c r="D31" s="12" t="s">
        <v>54</v>
      </c>
      <c r="E31" s="14">
        <v>1</v>
      </c>
      <c r="F31" s="15"/>
      <c r="G31" s="15"/>
      <c r="H31" s="16"/>
    </row>
    <row r="32" ht="47" customHeight="1" spans="1:8">
      <c r="A32" s="11">
        <v>3</v>
      </c>
      <c r="B32" s="12" t="s">
        <v>57</v>
      </c>
      <c r="C32" s="13" t="s">
        <v>58</v>
      </c>
      <c r="D32" s="12" t="s">
        <v>54</v>
      </c>
      <c r="E32" s="14">
        <v>1</v>
      </c>
      <c r="F32" s="15"/>
      <c r="G32" s="15"/>
      <c r="H32" s="16"/>
    </row>
    <row r="33" ht="47" customHeight="1" spans="1:8">
      <c r="A33" s="11">
        <v>4</v>
      </c>
      <c r="B33" s="12" t="s">
        <v>59</v>
      </c>
      <c r="C33" s="13" t="s">
        <v>60</v>
      </c>
      <c r="D33" s="12" t="s">
        <v>54</v>
      </c>
      <c r="E33" s="14">
        <v>1</v>
      </c>
      <c r="F33" s="14"/>
      <c r="G33" s="15"/>
      <c r="H33" s="16"/>
    </row>
    <row r="34" ht="47" customHeight="1" spans="1:8">
      <c r="A34" s="7" t="s">
        <v>61</v>
      </c>
      <c r="B34" s="8" t="s">
        <v>62</v>
      </c>
      <c r="C34" s="24" t="s">
        <v>63</v>
      </c>
      <c r="D34" s="12" t="s">
        <v>54</v>
      </c>
      <c r="E34" s="14">
        <v>1</v>
      </c>
      <c r="F34" s="15"/>
      <c r="G34" s="15"/>
      <c r="H34" s="16"/>
    </row>
    <row r="35" ht="64" customHeight="1" spans="1:8">
      <c r="A35" s="7" t="s">
        <v>64</v>
      </c>
      <c r="B35" s="8" t="s">
        <v>65</v>
      </c>
      <c r="C35" s="25"/>
      <c r="D35" s="26"/>
      <c r="E35" s="26"/>
      <c r="F35" s="26"/>
      <c r="G35" s="27"/>
      <c r="H35" s="16"/>
    </row>
    <row r="36" ht="64" customHeight="1" spans="1:8">
      <c r="A36" s="7" t="s">
        <v>66</v>
      </c>
      <c r="B36" s="8" t="s">
        <v>67</v>
      </c>
      <c r="C36" s="25"/>
      <c r="D36" s="26"/>
      <c r="E36" s="26"/>
      <c r="F36" s="26"/>
      <c r="G36" s="27"/>
      <c r="H36" s="16"/>
    </row>
    <row r="37" ht="64" customHeight="1" spans="1:8">
      <c r="A37" s="28" t="s">
        <v>68</v>
      </c>
      <c r="B37" s="29" t="s">
        <v>69</v>
      </c>
      <c r="C37" s="30"/>
      <c r="D37" s="31"/>
      <c r="E37" s="31"/>
      <c r="F37" s="31"/>
      <c r="G37" s="32"/>
      <c r="H37" s="33"/>
    </row>
    <row r="38" ht="10.5" customHeight="1" spans="1:1">
      <c r="A38" s="34" t="s">
        <v>70</v>
      </c>
    </row>
  </sheetData>
  <mergeCells count="6">
    <mergeCell ref="A1:H1"/>
    <mergeCell ref="C3:H3"/>
    <mergeCell ref="C35:F35"/>
    <mergeCell ref="C36:F36"/>
    <mergeCell ref="C37:F37"/>
    <mergeCell ref="A38:H3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Microsoft? Office Excel 2007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2024-08-31T17:35:00Z</dcterms:created>
  <dcterms:modified xsi:type="dcterms:W3CDTF">2024-09-02T02:30:37Z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2024-09-01T03:08:53Z</vt:filetime>
  </property>
  <property fmtid="{D5CDD505-2E9C-101B-9397-08002B2CF9AE}" pid="4" name="ICV">
    <vt:lpwstr>5236D72F7CE044E9B18D2596BBB5F1FF_13</vt:lpwstr>
  </property>
  <property fmtid="{D5CDD505-2E9C-101B-9397-08002B2CF9AE}" pid="5" name="KSOProductBuildVer">
    <vt:lpwstr>2052-12.1.0.17857</vt:lpwstr>
  </property>
</Properties>
</file>